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พัสดุ\เอกสารพัสดุ\ตรวจพัสดุประจำปี\ประเมินประจำปี LPA, iTA\ITA69\สขร.68\"/>
    </mc:Choice>
  </mc:AlternateContent>
  <bookViews>
    <workbookView xWindow="0" yWindow="0" windowWidth="20490" windowHeight="780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 l="1"/>
  <c r="I18" i="1"/>
  <c r="J15" i="1"/>
  <c r="J14" i="1"/>
  <c r="J12" i="1"/>
</calcChain>
</file>

<file path=xl/sharedStrings.xml><?xml version="1.0" encoding="utf-8"?>
<sst xmlns="http://schemas.openxmlformats.org/spreadsheetml/2006/main" count="75" uniqueCount="29">
  <si>
    <t>รายงานสรุปผลการจัดซื้อจัดจ้างขององค์การบริหารส่วนตำบลไทยอุดม</t>
  </si>
  <si>
    <t>ประจำปีงบประมาณ พ.ศ.2568</t>
  </si>
  <si>
    <t>ที่</t>
  </si>
  <si>
    <t>เดือน</t>
  </si>
  <si>
    <t>วิธีการจัดซื้อจัดจ้าง</t>
  </si>
  <si>
    <t>วิธีเฉพาะเจาะจง</t>
  </si>
  <si>
    <t>วิธีคัดเลือก</t>
  </si>
  <si>
    <t>วิธีประกาศเชิญชวนทั่วไป
(e-Market/e-Bidding)</t>
  </si>
  <si>
    <t>จำนวนโครงการ</t>
  </si>
  <si>
    <t>จำนวนงบประมาณ
(บาท)</t>
  </si>
  <si>
    <t>จำนวน
โคงการ
(รวม)</t>
  </si>
  <si>
    <t>จำนวน
งบประมาณ
(รวม)</t>
  </si>
  <si>
    <t>ตุลาคม 2567</t>
  </si>
  <si>
    <t>พฤศจิกายน 2567</t>
  </si>
  <si>
    <t>ธันวาคม 2567</t>
  </si>
  <si>
    <t>มกราคม 2568</t>
  </si>
  <si>
    <t>กุมภาพันธ์ 2568</t>
  </si>
  <si>
    <t>มีนาคม 2568</t>
  </si>
  <si>
    <t>เมษายน 2568</t>
  </si>
  <si>
    <t>พฤษภาคม 2568</t>
  </si>
  <si>
    <t>มิถุนายน 2568</t>
  </si>
  <si>
    <t>กรกฎาคม 2568</t>
  </si>
  <si>
    <t>สิงหาคม 2568</t>
  </si>
  <si>
    <t>กันยายน 2568</t>
  </si>
  <si>
    <t>รวม</t>
  </si>
  <si>
    <t>ปัญหา/อุปสรรค</t>
  </si>
  <si>
    <t>ไม่มี</t>
  </si>
  <si>
    <t>ข้อเสนอแนะไม่มี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</si>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</sst>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8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1"/>
      <color theme="1"/>
      <name val="TH SarabunIT๙"/>
      <family val="2"/>
    </font>
    <font>
      <b/>
      <sz val="12"/>
      <color theme="1"/>
      <name val="TH SarabunIT๙"/>
      <family val="2"/>
    </font>
    <font>
      <b/>
      <sz val="10"/>
      <color theme="1"/>
      <name val="TH SarabunIT๙"/>
      <family val="2"/>
    </font>
    <font>
      <sz val="16"/>
      <color theme="1"/>
      <name val="TH SarabunIT๙"/>
      <family val="2"/>
    </font>
    <font>
      <i/>
      <sz val="16"/>
      <color theme="1"/>
      <name val="TH SarabunIT๙"/>
      <family val="2"/>
    </font>
    <font>
      <sz val="11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9" fontId="5" fillId="0" borderId="1" xfId="0" applyNumberFormat="1" applyFont="1" applyBorder="1"/>
    <xf numFmtId="43" fontId="5" fillId="0" borderId="1" xfId="1" applyFont="1" applyBorder="1"/>
    <xf numFmtId="49" fontId="5" fillId="0" borderId="1" xfId="0" applyNumberFormat="1" applyFont="1" applyBorder="1" applyAlignment="1">
      <alignment horizontal="center" vertical="center"/>
    </xf>
    <xf numFmtId="49" fontId="5" fillId="0" borderId="1" xfId="1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43" fontId="5" fillId="0" borderId="1" xfId="0" applyNumberFormat="1" applyFont="1" applyBorder="1"/>
    <xf numFmtId="43" fontId="5" fillId="0" borderId="1" xfId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43" fontId="6" fillId="0" borderId="1" xfId="0" applyNumberFormat="1" applyFont="1" applyBorder="1"/>
    <xf numFmtId="0" fontId="5" fillId="0" borderId="0" xfId="0" applyFont="1"/>
    <xf numFmtId="0" fontId="7" fillId="0" borderId="0" xfId="0" applyFont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topLeftCell="A7" workbookViewId="0">
      <selection activeCell="F29" sqref="F29"/>
    </sheetView>
  </sheetViews>
  <sheetFormatPr defaultRowHeight="24.95" customHeight="1" x14ac:dyDescent="0.2"/>
  <cols>
    <col min="1" max="1" width="4.75" customWidth="1"/>
    <col min="2" max="2" width="16.375" customWidth="1"/>
    <col min="3" max="3" width="10.75" customWidth="1"/>
    <col min="4" max="4" width="16.875" customWidth="1"/>
    <col min="6" max="6" width="14.375" customWidth="1"/>
    <col min="7" max="7" width="8.375" customWidth="1"/>
    <col min="8" max="8" width="14.625" customWidth="1"/>
    <col min="9" max="9" width="9.375" customWidth="1"/>
    <col min="10" max="10" width="18.5" customWidth="1"/>
  </cols>
  <sheetData>
    <row r="1" spans="1:10" ht="20.100000000000001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0" ht="20.100000000000001" customHeight="1" x14ac:dyDescent="0.2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</row>
    <row r="3" spans="1:10" ht="20.100000000000001" customHeight="1" x14ac:dyDescent="0.2">
      <c r="A3" s="2" t="s">
        <v>2</v>
      </c>
      <c r="B3" s="3" t="s">
        <v>3</v>
      </c>
      <c r="C3" s="3" t="s">
        <v>4</v>
      </c>
      <c r="D3" s="3"/>
      <c r="E3" s="3"/>
      <c r="F3" s="3"/>
      <c r="G3" s="3"/>
      <c r="H3" s="3"/>
      <c r="I3" s="4" t="s">
        <v>10</v>
      </c>
      <c r="J3" s="4" t="s">
        <v>11</v>
      </c>
    </row>
    <row r="4" spans="1:10" ht="20.100000000000001" customHeight="1" x14ac:dyDescent="0.25">
      <c r="A4" s="2"/>
      <c r="B4" s="3"/>
      <c r="C4" s="1" t="s">
        <v>5</v>
      </c>
      <c r="D4" s="1"/>
      <c r="E4" s="1" t="s">
        <v>6</v>
      </c>
      <c r="F4" s="1"/>
      <c r="G4" s="5" t="s">
        <v>7</v>
      </c>
      <c r="H4" s="5"/>
      <c r="I4" s="4"/>
      <c r="J4" s="4"/>
    </row>
    <row r="5" spans="1:10" ht="30.75" customHeight="1" x14ac:dyDescent="0.2">
      <c r="A5" s="2"/>
      <c r="B5" s="3"/>
      <c r="C5" s="6" t="s">
        <v>8</v>
      </c>
      <c r="D5" s="7" t="s">
        <v>9</v>
      </c>
      <c r="E5" s="6" t="s">
        <v>8</v>
      </c>
      <c r="F5" s="7" t="s">
        <v>9</v>
      </c>
      <c r="G5" s="6" t="s">
        <v>8</v>
      </c>
      <c r="H5" s="7" t="s">
        <v>9</v>
      </c>
      <c r="I5" s="4"/>
      <c r="J5" s="4"/>
    </row>
    <row r="6" spans="1:10" ht="20.100000000000001" customHeight="1" x14ac:dyDescent="0.3">
      <c r="A6" s="8">
        <v>1</v>
      </c>
      <c r="B6" s="9" t="s">
        <v>12</v>
      </c>
      <c r="C6" s="8">
        <v>14</v>
      </c>
      <c r="D6" s="10">
        <v>774736</v>
      </c>
      <c r="E6" s="11" t="s">
        <v>28</v>
      </c>
      <c r="F6" s="11" t="s">
        <v>28</v>
      </c>
      <c r="G6" s="11" t="s">
        <v>28</v>
      </c>
      <c r="H6" s="12" t="s">
        <v>28</v>
      </c>
      <c r="I6" s="8">
        <v>14</v>
      </c>
      <c r="J6" s="10">
        <v>774736</v>
      </c>
    </row>
    <row r="7" spans="1:10" ht="20.100000000000001" customHeight="1" x14ac:dyDescent="0.3">
      <c r="A7" s="8">
        <v>2</v>
      </c>
      <c r="B7" s="9" t="s">
        <v>13</v>
      </c>
      <c r="C7" s="8">
        <v>11</v>
      </c>
      <c r="D7" s="10">
        <v>1185774.3999999999</v>
      </c>
      <c r="E7" s="11" t="s">
        <v>28</v>
      </c>
      <c r="F7" s="11" t="s">
        <v>28</v>
      </c>
      <c r="G7" s="11" t="s">
        <v>28</v>
      </c>
      <c r="H7" s="12" t="s">
        <v>28</v>
      </c>
      <c r="I7" s="8">
        <v>11</v>
      </c>
      <c r="J7" s="10">
        <v>1185774.3999999999</v>
      </c>
    </row>
    <row r="8" spans="1:10" ht="20.100000000000001" customHeight="1" x14ac:dyDescent="0.3">
      <c r="A8" s="8">
        <v>3</v>
      </c>
      <c r="B8" s="9" t="s">
        <v>14</v>
      </c>
      <c r="C8" s="8">
        <v>18</v>
      </c>
      <c r="D8" s="10">
        <v>905958.7</v>
      </c>
      <c r="E8" s="11" t="s">
        <v>28</v>
      </c>
      <c r="F8" s="11" t="s">
        <v>28</v>
      </c>
      <c r="G8" s="11" t="s">
        <v>28</v>
      </c>
      <c r="H8" s="12" t="s">
        <v>28</v>
      </c>
      <c r="I8" s="8">
        <v>18</v>
      </c>
      <c r="J8" s="10">
        <v>905958.7</v>
      </c>
    </row>
    <row r="9" spans="1:10" ht="20.100000000000001" customHeight="1" x14ac:dyDescent="0.3">
      <c r="A9" s="8">
        <v>4</v>
      </c>
      <c r="B9" s="9" t="s">
        <v>15</v>
      </c>
      <c r="C9" s="8">
        <v>25</v>
      </c>
      <c r="D9" s="10">
        <v>2624611.64</v>
      </c>
      <c r="E9" s="11" t="s">
        <v>28</v>
      </c>
      <c r="F9" s="11" t="s">
        <v>28</v>
      </c>
      <c r="G9" s="11" t="s">
        <v>28</v>
      </c>
      <c r="H9" s="12" t="s">
        <v>28</v>
      </c>
      <c r="I9" s="8">
        <v>25</v>
      </c>
      <c r="J9" s="10">
        <v>2624611.64</v>
      </c>
    </row>
    <row r="10" spans="1:10" ht="20.100000000000001" customHeight="1" x14ac:dyDescent="0.3">
      <c r="A10" s="8">
        <v>5</v>
      </c>
      <c r="B10" s="9" t="s">
        <v>16</v>
      </c>
      <c r="C10" s="8">
        <v>18</v>
      </c>
      <c r="D10" s="10">
        <v>2418787.4900000002</v>
      </c>
      <c r="E10" s="11" t="s">
        <v>28</v>
      </c>
      <c r="F10" s="11" t="s">
        <v>28</v>
      </c>
      <c r="G10" s="11" t="s">
        <v>28</v>
      </c>
      <c r="H10" s="12" t="s">
        <v>28</v>
      </c>
      <c r="I10" s="8">
        <v>18</v>
      </c>
      <c r="J10" s="10">
        <v>2418787.4900000002</v>
      </c>
    </row>
    <row r="11" spans="1:10" ht="20.100000000000001" customHeight="1" x14ac:dyDescent="0.3">
      <c r="A11" s="8">
        <v>6</v>
      </c>
      <c r="B11" s="9" t="s">
        <v>17</v>
      </c>
      <c r="C11" s="8">
        <v>21</v>
      </c>
      <c r="D11" s="10">
        <v>669249.6</v>
      </c>
      <c r="E11" s="11" t="s">
        <v>28</v>
      </c>
      <c r="F11" s="11" t="s">
        <v>28</v>
      </c>
      <c r="G11" s="11" t="s">
        <v>28</v>
      </c>
      <c r="H11" s="12" t="s">
        <v>28</v>
      </c>
      <c r="I11" s="8">
        <v>21</v>
      </c>
      <c r="J11" s="10">
        <v>669249.6</v>
      </c>
    </row>
    <row r="12" spans="1:10" ht="20.100000000000001" customHeight="1" x14ac:dyDescent="0.3">
      <c r="A12" s="8">
        <v>7</v>
      </c>
      <c r="B12" s="9" t="s">
        <v>18</v>
      </c>
      <c r="C12" s="8">
        <v>19</v>
      </c>
      <c r="D12" s="10">
        <v>781774</v>
      </c>
      <c r="E12" s="11" t="s">
        <v>28</v>
      </c>
      <c r="F12" s="11" t="s">
        <v>28</v>
      </c>
      <c r="G12" s="8">
        <v>1</v>
      </c>
      <c r="H12" s="10">
        <v>7895999</v>
      </c>
      <c r="I12" s="13">
        <v>20</v>
      </c>
      <c r="J12" s="14">
        <f>SUM(H12+D12)</f>
        <v>8677773</v>
      </c>
    </row>
    <row r="13" spans="1:10" ht="20.100000000000001" customHeight="1" x14ac:dyDescent="0.3">
      <c r="A13" s="8">
        <v>8</v>
      </c>
      <c r="B13" s="9" t="s">
        <v>19</v>
      </c>
      <c r="C13" s="8">
        <v>25</v>
      </c>
      <c r="D13" s="10">
        <v>1333699.73</v>
      </c>
      <c r="E13" s="11" t="s">
        <v>28</v>
      </c>
      <c r="F13" s="11" t="s">
        <v>28</v>
      </c>
      <c r="G13" s="8" t="s">
        <v>28</v>
      </c>
      <c r="H13" s="15" t="s">
        <v>28</v>
      </c>
      <c r="I13" s="13">
        <v>25</v>
      </c>
      <c r="J13" s="10">
        <v>1333699.73</v>
      </c>
    </row>
    <row r="14" spans="1:10" ht="20.100000000000001" customHeight="1" x14ac:dyDescent="0.3">
      <c r="A14" s="8">
        <v>9</v>
      </c>
      <c r="B14" s="9" t="s">
        <v>20</v>
      </c>
      <c r="C14" s="8">
        <v>20</v>
      </c>
      <c r="D14" s="10">
        <v>1764495.6</v>
      </c>
      <c r="E14" s="11" t="s">
        <v>28</v>
      </c>
      <c r="F14" s="16" t="s">
        <v>28</v>
      </c>
      <c r="G14" s="8">
        <v>1</v>
      </c>
      <c r="H14" s="10">
        <v>933000</v>
      </c>
      <c r="I14" s="13">
        <v>21</v>
      </c>
      <c r="J14" s="14">
        <f>SUM(H14+D14)</f>
        <v>2697495.6</v>
      </c>
    </row>
    <row r="15" spans="1:10" ht="20.100000000000001" customHeight="1" x14ac:dyDescent="0.3">
      <c r="A15" s="8">
        <v>10</v>
      </c>
      <c r="B15" s="9" t="s">
        <v>21</v>
      </c>
      <c r="C15" s="8">
        <v>21</v>
      </c>
      <c r="D15" s="10">
        <v>866978</v>
      </c>
      <c r="E15" s="8">
        <v>1</v>
      </c>
      <c r="F15" s="10">
        <v>1660000</v>
      </c>
      <c r="G15" s="8" t="s">
        <v>28</v>
      </c>
      <c r="H15" s="15" t="s">
        <v>28</v>
      </c>
      <c r="I15" s="13">
        <v>22</v>
      </c>
      <c r="J15" s="14">
        <f>SUM(F15+D15)</f>
        <v>2526978</v>
      </c>
    </row>
    <row r="16" spans="1:10" ht="20.100000000000001" customHeight="1" x14ac:dyDescent="0.3">
      <c r="A16" s="8">
        <v>11</v>
      </c>
      <c r="B16" s="9" t="s">
        <v>22</v>
      </c>
      <c r="C16" s="8">
        <v>20</v>
      </c>
      <c r="D16" s="10">
        <v>484410.5</v>
      </c>
      <c r="E16" s="8" t="s">
        <v>28</v>
      </c>
      <c r="F16" s="8" t="s">
        <v>28</v>
      </c>
      <c r="G16" s="8" t="s">
        <v>28</v>
      </c>
      <c r="H16" s="15" t="s">
        <v>28</v>
      </c>
      <c r="I16" s="8">
        <v>20</v>
      </c>
      <c r="J16" s="10">
        <v>484410.5</v>
      </c>
    </row>
    <row r="17" spans="1:10" ht="20.100000000000001" customHeight="1" x14ac:dyDescent="0.3">
      <c r="A17" s="8">
        <v>12</v>
      </c>
      <c r="B17" s="9" t="s">
        <v>23</v>
      </c>
      <c r="C17" s="8">
        <v>21</v>
      </c>
      <c r="D17" s="10">
        <v>669249.6</v>
      </c>
      <c r="E17" s="8" t="s">
        <v>28</v>
      </c>
      <c r="F17" s="8" t="s">
        <v>28</v>
      </c>
      <c r="G17" s="8" t="s">
        <v>28</v>
      </c>
      <c r="H17" s="15" t="s">
        <v>28</v>
      </c>
      <c r="I17" s="8">
        <v>21</v>
      </c>
      <c r="J17" s="10">
        <v>669249.6</v>
      </c>
    </row>
    <row r="18" spans="1:10" ht="20.100000000000001" customHeight="1" x14ac:dyDescent="0.3">
      <c r="A18" s="17" t="s">
        <v>24</v>
      </c>
      <c r="B18" s="17"/>
      <c r="C18" s="17"/>
      <c r="D18" s="17"/>
      <c r="E18" s="17"/>
      <c r="F18" s="17"/>
      <c r="G18" s="17"/>
      <c r="H18" s="17"/>
      <c r="I18" s="18">
        <f>SUM(I6:I17)</f>
        <v>236</v>
      </c>
      <c r="J18" s="19">
        <f>SUM(J6:J17)</f>
        <v>24968724.260000002</v>
      </c>
    </row>
    <row r="19" spans="1:10" ht="20.100000000000001" customHeight="1" x14ac:dyDescent="0.3">
      <c r="A19" s="20" t="s">
        <v>25</v>
      </c>
      <c r="B19" s="20"/>
      <c r="C19" s="21"/>
      <c r="D19" s="21"/>
      <c r="E19" s="21"/>
      <c r="F19" s="21"/>
      <c r="G19" s="21"/>
      <c r="H19" s="21"/>
      <c r="I19" s="21"/>
      <c r="J19" s="21"/>
    </row>
    <row r="20" spans="1:10" ht="20.100000000000001" customHeight="1" x14ac:dyDescent="0.3">
      <c r="A20" s="20" t="s">
        <v>26</v>
      </c>
      <c r="B20" s="20"/>
      <c r="C20" s="21"/>
      <c r="D20" s="21"/>
      <c r="E20" s="21"/>
      <c r="F20" s="21"/>
      <c r="G20" s="21"/>
      <c r="H20" s="21"/>
      <c r="I20" s="21"/>
      <c r="J20" s="21"/>
    </row>
    <row r="21" spans="1:10" ht="20.100000000000001" customHeight="1" x14ac:dyDescent="0.3">
      <c r="A21" s="20" t="s">
        <v>27</v>
      </c>
      <c r="B21" s="20"/>
      <c r="C21" s="21"/>
      <c r="D21" s="21"/>
      <c r="E21" s="21"/>
      <c r="F21" s="21"/>
      <c r="G21" s="21"/>
      <c r="H21" s="21"/>
      <c r="I21" s="21"/>
      <c r="J21" s="21"/>
    </row>
    <row r="22" spans="1:10" ht="20.100000000000001" customHeight="1" x14ac:dyDescent="0.3">
      <c r="A22" s="20" t="s">
        <v>26</v>
      </c>
      <c r="B22" s="20"/>
      <c r="C22" s="21"/>
      <c r="D22" s="21"/>
      <c r="E22" s="21"/>
      <c r="F22" s="21"/>
      <c r="G22" s="21"/>
      <c r="H22" s="21"/>
      <c r="I22" s="21"/>
      <c r="J22" s="21"/>
    </row>
  </sheetData>
  <mergeCells count="11">
    <mergeCell ref="I3:I5"/>
    <mergeCell ref="J3:J5"/>
    <mergeCell ref="A1:J1"/>
    <mergeCell ref="A2:J2"/>
    <mergeCell ref="A18:H18"/>
    <mergeCell ref="A3:A5"/>
    <mergeCell ref="B3:B5"/>
    <mergeCell ref="C3:H3"/>
    <mergeCell ref="C4:D4"/>
    <mergeCell ref="E4:F4"/>
    <mergeCell ref="G4:H4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computer</dc:creator>
  <cp:lastModifiedBy>computer</cp:lastModifiedBy>
  <cp:lastPrinted>2026-06-28T09:35:17Z</cp:lastPrinted>
  <dcterms:created xsi:type="dcterms:W3CDTF">2026-06-22T05:14:29Z</dcterms:created>
  <dcterms:modified xsi:type="dcterms:W3CDTF">2026-06-28T09:37:58Z</dcterms:modified>
</cp:coreProperties>
</file>